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25050" windowHeight="12360" tabRatio="426" activeTab="0"/>
  </bookViews>
  <sheets>
    <sheet name="Besöksersättning" sheetId="1" r:id="rId1"/>
  </sheets>
  <definedNames>
    <definedName name="_xlnm.Print_Area" localSheetId="0">'Besöksersättning'!$A:$H</definedName>
  </definedNames>
  <calcPr fullCalcOnLoad="1"/>
</workbook>
</file>

<file path=xl/sharedStrings.xml><?xml version="1.0" encoding="utf-8"?>
<sst xmlns="http://schemas.openxmlformats.org/spreadsheetml/2006/main" count="25" uniqueCount="25">
  <si>
    <t>Antal besök</t>
  </si>
  <si>
    <t>SUMMA ersättning/besök</t>
  </si>
  <si>
    <t>Antal frikort</t>
  </si>
  <si>
    <t>läkarbesök</t>
  </si>
  <si>
    <t>övriga besök</t>
  </si>
  <si>
    <t>Summa patientavgifter</t>
  </si>
  <si>
    <t>á-pris</t>
  </si>
  <si>
    <t>Antal barn &lt;20</t>
  </si>
  <si>
    <t>Verksamhetschef/namn:</t>
  </si>
  <si>
    <t>Summa ersättn</t>
  </si>
  <si>
    <r>
      <t>Typ av besök</t>
    </r>
    <r>
      <rPr>
        <b/>
        <u val="single"/>
        <sz val="14"/>
        <rFont val="Times New Roman"/>
        <family val="1"/>
      </rPr>
      <t xml:space="preserve"> inom</t>
    </r>
    <r>
      <rPr>
        <b/>
        <sz val="14"/>
        <rFont val="Times New Roman"/>
        <family val="1"/>
      </rPr>
      <t xml:space="preserve"> primärvården</t>
    </r>
  </si>
  <si>
    <t>Under månaden erhållna patientavgifter (Se instruktion)</t>
  </si>
  <si>
    <t>Erhållna patientavgifter i kronor</t>
  </si>
  <si>
    <t>Uppgiftslämnare/namn och telefon</t>
  </si>
  <si>
    <t>Patient avgift perbesök</t>
  </si>
  <si>
    <t>Tot pat avg exkl frikort o barn</t>
  </si>
  <si>
    <t xml:space="preserve">Månad: </t>
  </si>
  <si>
    <r>
      <t xml:space="preserve">Antal patienter </t>
    </r>
    <r>
      <rPr>
        <b/>
        <u val="single"/>
        <sz val="12"/>
        <rFont val="Times New Roman"/>
        <family val="1"/>
      </rPr>
      <t>&gt;</t>
    </r>
    <r>
      <rPr>
        <b/>
        <sz val="12"/>
        <rFont val="Times New Roman"/>
        <family val="1"/>
      </rPr>
      <t>85år</t>
    </r>
  </si>
  <si>
    <r>
      <t xml:space="preserve">tillhanda enligt </t>
    </r>
    <r>
      <rPr>
        <b/>
        <sz val="12"/>
        <rFont val="Times New Roman"/>
        <family val="1"/>
      </rPr>
      <t>fastställd tidplan</t>
    </r>
    <r>
      <rPr>
        <sz val="12"/>
        <rFont val="Times New Roman"/>
        <family val="1"/>
      </rPr>
      <t xml:space="preserve"> via post eller mail famlak.info@ltv.se</t>
    </r>
  </si>
  <si>
    <t>Vårdcentral:</t>
  </si>
  <si>
    <t xml:space="preserve">Blanketten skall vara Landstinget Västmanland, Ingång 21, Ekonomiservice, 721 53 Västerås </t>
  </si>
  <si>
    <t>Läkare Hemsj SÄBO Jour MFLE</t>
  </si>
  <si>
    <t>Läkare Hemb Jour MFLE</t>
  </si>
  <si>
    <t>Läkare Hemsjukv, Jour MFLE</t>
  </si>
  <si>
    <t>Korrigering av besöksersättning, MFLE 2024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</si>
</sst>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#,##0\ &quot;kr&quot;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thin"/>
      <bottom/>
    </border>
    <border>
      <left style="dotted"/>
      <right style="thin"/>
      <top style="thin"/>
      <bottom/>
    </border>
    <border>
      <left style="thin"/>
      <right style="dotted"/>
      <top/>
      <bottom style="dotted"/>
    </border>
    <border>
      <left style="dotted"/>
      <right style="thin"/>
      <top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 style="thin"/>
      <right style="dotted"/>
      <top/>
      <bottom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4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5" fontId="7" fillId="0" borderId="11" xfId="0" applyNumberFormat="1" applyFont="1" applyBorder="1" applyAlignment="1">
      <alignment horizontal="right"/>
    </xf>
    <xf numFmtId="5" fontId="7" fillId="34" borderId="0" xfId="0" applyNumberFormat="1" applyFont="1" applyFill="1" applyBorder="1" applyAlignment="1">
      <alignment horizontal="right"/>
    </xf>
    <xf numFmtId="5" fontId="7" fillId="33" borderId="12" xfId="0" applyNumberFormat="1" applyFont="1" applyFill="1" applyBorder="1" applyAlignment="1">
      <alignment horizontal="right"/>
    </xf>
    <xf numFmtId="0" fontId="6" fillId="33" borderId="13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7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1" fillId="0" borderId="14" xfId="0" applyFont="1" applyBorder="1" applyAlignment="1">
      <alignment/>
    </xf>
    <xf numFmtId="0" fontId="6" fillId="33" borderId="15" xfId="0" applyFont="1" applyFill="1" applyBorder="1" applyAlignment="1">
      <alignment horizontal="centerContinuous"/>
    </xf>
    <xf numFmtId="0" fontId="6" fillId="33" borderId="16" xfId="0" applyFont="1" applyFill="1" applyBorder="1" applyAlignment="1">
      <alignment horizontal="centerContinuous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8" fillId="0" borderId="20" xfId="0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5" fontId="6" fillId="34" borderId="12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5" fontId="7" fillId="0" borderId="0" xfId="0" applyNumberFormat="1" applyFont="1" applyFill="1" applyBorder="1" applyAlignment="1">
      <alignment horizontal="right"/>
    </xf>
    <xf numFmtId="5" fontId="6" fillId="34" borderId="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6" fillId="33" borderId="22" xfId="0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15" fillId="0" borderId="25" xfId="0" applyFont="1" applyBorder="1" applyAlignment="1" applyProtection="1">
      <alignment wrapText="1"/>
      <protection/>
    </xf>
    <xf numFmtId="0" fontId="15" fillId="0" borderId="26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1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1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3" fontId="1" fillId="0" borderId="31" xfId="0" applyNumberFormat="1" applyFont="1" applyBorder="1" applyAlignment="1" applyProtection="1">
      <alignment/>
      <protection/>
    </xf>
    <xf numFmtId="3" fontId="1" fillId="0" borderId="32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6" fillId="33" borderId="0" xfId="0" applyFont="1" applyFill="1" applyBorder="1" applyAlignment="1">
      <alignment horizontal="centerContinuous"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" fontId="9" fillId="0" borderId="0" xfId="0" applyNumberFormat="1" applyFont="1" applyAlignment="1" applyProtection="1">
      <alignment/>
      <protection locked="0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33" borderId="33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3" fontId="56" fillId="0" borderId="0" xfId="0" applyNumberFormat="1" applyFont="1" applyFill="1" applyBorder="1" applyAlignment="1">
      <alignment horizontal="right"/>
    </xf>
    <xf numFmtId="3" fontId="57" fillId="0" borderId="0" xfId="0" applyNumberFormat="1" applyFont="1" applyAlignment="1">
      <alignment/>
    </xf>
    <xf numFmtId="3" fontId="58" fillId="0" borderId="0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0" xfId="0" applyNumberFormat="1" applyBorder="1" applyAlignment="1">
      <alignment/>
    </xf>
    <xf numFmtId="0" fontId="15" fillId="0" borderId="0" xfId="0" applyFont="1" applyAlignment="1">
      <alignment/>
    </xf>
    <xf numFmtId="0" fontId="15" fillId="0" borderId="34" xfId="0" applyFont="1" applyBorder="1" applyAlignment="1" applyProtection="1">
      <alignment/>
      <protection/>
    </xf>
    <xf numFmtId="0" fontId="18" fillId="0" borderId="0" xfId="0" applyFont="1" applyAlignment="1">
      <alignment vertical="center"/>
    </xf>
    <xf numFmtId="3" fontId="6" fillId="0" borderId="12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3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3" fontId="7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3" fontId="6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0" fontId="6" fillId="33" borderId="41" xfId="0" applyFont="1" applyFill="1" applyBorder="1" applyAlignment="1">
      <alignment horizontal="center" vertical="top" wrapText="1"/>
    </xf>
    <xf numFmtId="0" fontId="6" fillId="33" borderId="42" xfId="0" applyFont="1" applyFill="1" applyBorder="1" applyAlignment="1">
      <alignment horizontal="center" vertical="top" wrapText="1"/>
    </xf>
    <xf numFmtId="0" fontId="8" fillId="0" borderId="43" xfId="0" applyFont="1" applyBorder="1" applyAlignment="1">
      <alignment horizontal="center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44" xfId="0" applyFont="1" applyFill="1" applyBorder="1" applyAlignment="1">
      <alignment horizontal="center" vertical="top" wrapText="1"/>
    </xf>
    <xf numFmtId="0" fontId="6" fillId="33" borderId="45" xfId="0" applyFont="1" applyFill="1" applyBorder="1" applyAlignment="1">
      <alignment horizontal="center" vertical="top" wrapTex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1857375</xdr:colOff>
      <xdr:row>3</xdr:row>
      <xdr:rowOff>38100</xdr:rowOff>
    </xdr:to>
    <xdr:sp>
      <xdr:nvSpPr>
        <xdr:cNvPr id="1" name="Textruta 1" descr="bmkLogo"/>
        <xdr:cNvSpPr txBox="1">
          <a:spLocks noChangeArrowheads="1"/>
        </xdr:cNvSpPr>
      </xdr:nvSpPr>
      <xdr:spPr>
        <a:xfrm>
          <a:off x="0" y="38100"/>
          <a:ext cx="1857375" cy="5048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5"/>
  <sheetViews>
    <sheetView showGridLines="0" tabSelected="1" zoomScale="75" zoomScaleNormal="75" workbookViewId="0" topLeftCell="A1">
      <selection activeCell="B4" sqref="B4"/>
    </sheetView>
  </sheetViews>
  <sheetFormatPr defaultColWidth="9.140625" defaultRowHeight="12.75" outlineLevelCol="1"/>
  <cols>
    <col min="1" max="1" width="49.421875" style="2" customWidth="1"/>
    <col min="2" max="2" width="9.7109375" style="2" customWidth="1"/>
    <col min="3" max="3" width="9.8515625" style="2" customWidth="1"/>
    <col min="4" max="4" width="9.421875" style="2" customWidth="1"/>
    <col min="5" max="5" width="8.421875" style="2" customWidth="1"/>
    <col min="6" max="6" width="9.140625" style="2" customWidth="1"/>
    <col min="7" max="7" width="12.28125" style="2" customWidth="1"/>
    <col min="8" max="8" width="3.7109375" style="45" customWidth="1" outlineLevel="1"/>
    <col min="9" max="9" width="11.8515625" style="45" customWidth="1" outlineLevel="1"/>
    <col min="10" max="10" width="9.7109375" style="0" customWidth="1"/>
    <col min="11" max="11" width="0" style="0" hidden="1" customWidth="1"/>
    <col min="12" max="12" width="13.7109375" style="0" hidden="1" customWidth="1"/>
    <col min="13" max="13" width="11.57421875" style="0" customWidth="1"/>
  </cols>
  <sheetData>
    <row r="1" ht="3" customHeight="1"/>
    <row r="2" spans="2:7" ht="36.75" customHeight="1">
      <c r="B2" s="81" t="s">
        <v>24</v>
      </c>
      <c r="C2" s="80"/>
      <c r="D2" s="80"/>
      <c r="G2" s="3"/>
    </row>
    <row r="3" spans="10:29" ht="3" customHeight="1" hidden="1"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1" customHeight="1">
      <c r="A4" s="6" t="s">
        <v>19</v>
      </c>
      <c r="G4" s="3"/>
      <c r="H4" s="1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3.25" customHeight="1">
      <c r="A5" s="6" t="s">
        <v>16</v>
      </c>
      <c r="B5" s="67"/>
      <c r="E5" s="75"/>
      <c r="F5" s="6"/>
      <c r="G5" s="10"/>
      <c r="H5" s="12"/>
      <c r="I5" s="46"/>
      <c r="J5" s="1"/>
      <c r="K5" s="1"/>
      <c r="L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7.5" customHeight="1" thickBot="1">
      <c r="A6" s="3"/>
      <c r="B6" s="96"/>
      <c r="C6" s="96"/>
      <c r="D6" s="96"/>
      <c r="E6" s="96"/>
      <c r="F6" s="96"/>
      <c r="G6" s="96"/>
      <c r="H6" s="87"/>
      <c r="I6" s="8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7" ht="51" customHeight="1">
      <c r="A7" s="30" t="s">
        <v>10</v>
      </c>
      <c r="B7" s="94" t="s">
        <v>2</v>
      </c>
      <c r="C7" s="97" t="s">
        <v>7</v>
      </c>
      <c r="D7" s="48" t="s">
        <v>17</v>
      </c>
      <c r="E7" s="99" t="s">
        <v>0</v>
      </c>
      <c r="F7" s="99" t="s">
        <v>6</v>
      </c>
      <c r="G7" s="43" t="s">
        <v>9</v>
      </c>
      <c r="H7" s="39"/>
      <c r="I7" s="39"/>
      <c r="J7" s="83"/>
      <c r="K7" s="50" t="s">
        <v>14</v>
      </c>
      <c r="L7" s="51" t="s">
        <v>15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.75" customHeight="1" thickBot="1">
      <c r="A8" s="42"/>
      <c r="B8" s="95"/>
      <c r="C8" s="98"/>
      <c r="D8" s="49"/>
      <c r="E8" s="100"/>
      <c r="F8" s="100"/>
      <c r="G8" s="17"/>
      <c r="H8" s="40"/>
      <c r="I8" s="40"/>
      <c r="J8" s="1"/>
      <c r="K8" s="52"/>
      <c r="L8" s="5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1.75" customHeight="1">
      <c r="A9" s="8" t="s">
        <v>22</v>
      </c>
      <c r="B9" s="31"/>
      <c r="C9" s="31"/>
      <c r="D9" s="31"/>
      <c r="E9" s="31"/>
      <c r="F9" s="14">
        <v>400</v>
      </c>
      <c r="G9" s="38">
        <f>SUM(E9*F9)</f>
        <v>0</v>
      </c>
      <c r="H9" s="41"/>
      <c r="I9" s="41"/>
      <c r="J9" s="44"/>
      <c r="K9" s="54">
        <v>150</v>
      </c>
      <c r="L9" s="55">
        <f>(E9-C9-B9)*K9</f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1.75" customHeight="1">
      <c r="A10" s="8" t="s">
        <v>23</v>
      </c>
      <c r="B10" s="31"/>
      <c r="C10" s="31"/>
      <c r="D10" s="31"/>
      <c r="E10" s="31"/>
      <c r="F10" s="14">
        <v>400</v>
      </c>
      <c r="G10" s="38">
        <f>SUM(E10*F10)</f>
        <v>0</v>
      </c>
      <c r="H10" s="41"/>
      <c r="I10" s="41"/>
      <c r="J10" s="44"/>
      <c r="K10" s="54"/>
      <c r="L10" s="5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1.75" customHeight="1" thickBot="1">
      <c r="A11" s="8" t="s">
        <v>21</v>
      </c>
      <c r="B11" s="31"/>
      <c r="C11" s="31"/>
      <c r="D11" s="31"/>
      <c r="E11" s="31"/>
      <c r="F11" s="14">
        <v>250</v>
      </c>
      <c r="G11" s="38">
        <f>SUM(E11*F11)</f>
        <v>0</v>
      </c>
      <c r="H11" s="41"/>
      <c r="I11" s="41"/>
      <c r="J11" s="44"/>
      <c r="K11" s="56">
        <v>250</v>
      </c>
      <c r="L11" s="57">
        <f>(E11-C11-B11)*K11</f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1.75" customHeight="1" thickBot="1">
      <c r="A12" s="86" t="s">
        <v>1</v>
      </c>
      <c r="B12" s="32">
        <f>SUM(B9:B11)</f>
        <v>0</v>
      </c>
      <c r="C12" s="32">
        <f>SUM(C9:C11)</f>
        <v>0</v>
      </c>
      <c r="D12" s="32"/>
      <c r="E12" s="32">
        <f>SUM(E9:E11)</f>
        <v>0</v>
      </c>
      <c r="F12" s="16"/>
      <c r="G12" s="33">
        <f>SUM(G9:G11)</f>
        <v>0</v>
      </c>
      <c r="H12" s="77"/>
      <c r="I12" s="35"/>
      <c r="J12" s="1"/>
      <c r="K12" s="84"/>
      <c r="L12" s="84">
        <f>SUM(L9:L11)</f>
        <v>0</v>
      </c>
      <c r="M12" s="85"/>
      <c r="N12" s="78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</row>
    <row r="13" spans="1:27" ht="3.75" customHeight="1">
      <c r="A13" s="22"/>
      <c r="B13" s="35"/>
      <c r="C13" s="36"/>
      <c r="D13" s="36"/>
      <c r="E13" s="36"/>
      <c r="F13" s="36"/>
      <c r="G13" s="37"/>
      <c r="H13" s="77"/>
      <c r="I13" s="35"/>
      <c r="J13" s="1"/>
      <c r="K13" s="1"/>
      <c r="L13" s="1"/>
      <c r="M13" s="85"/>
      <c r="N13" s="78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</row>
    <row r="14" spans="1:27" ht="0.75" customHeight="1">
      <c r="A14" s="22"/>
      <c r="B14" s="21"/>
      <c r="C14" s="21"/>
      <c r="D14" s="21"/>
      <c r="E14" s="15"/>
      <c r="F14" s="21"/>
      <c r="G14" s="23"/>
      <c r="H14" s="79"/>
      <c r="I14" s="41"/>
      <c r="J14" s="1"/>
      <c r="K14" s="1"/>
      <c r="L14" s="1"/>
      <c r="M14" s="41"/>
      <c r="N14" s="78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</row>
    <row r="15" spans="1:29" ht="24" customHeight="1" thickBot="1">
      <c r="A15" s="6" t="s">
        <v>12</v>
      </c>
      <c r="B15" s="4"/>
      <c r="C15" s="7"/>
      <c r="D15" s="7"/>
      <c r="E15" s="11"/>
      <c r="F15" s="11"/>
      <c r="G15" s="13"/>
      <c r="H15" s="12"/>
      <c r="I15" s="13"/>
      <c r="J15" s="1"/>
      <c r="K15" s="60"/>
      <c r="L15" s="60"/>
      <c r="M15" s="1"/>
      <c r="N15" s="6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14" ht="19.5" customHeight="1">
      <c r="A16" s="74" t="s">
        <v>11</v>
      </c>
      <c r="B16" s="25"/>
      <c r="C16" s="26"/>
      <c r="D16" s="63"/>
      <c r="E16" s="11"/>
      <c r="F16" s="11"/>
      <c r="G16" s="13"/>
      <c r="H16" s="12"/>
      <c r="I16" s="13"/>
      <c r="K16" s="61"/>
      <c r="L16" s="61"/>
      <c r="N16" s="68"/>
    </row>
    <row r="17" spans="1:16" ht="26.25" customHeight="1">
      <c r="A17" s="27" t="s">
        <v>3</v>
      </c>
      <c r="B17" s="88"/>
      <c r="C17" s="89"/>
      <c r="D17" s="64"/>
      <c r="E17" s="11"/>
      <c r="F17" s="11"/>
      <c r="G17" s="13"/>
      <c r="H17" s="12"/>
      <c r="I17" s="13"/>
      <c r="K17" s="61"/>
      <c r="L17" s="61"/>
      <c r="N17" s="69"/>
      <c r="P17" s="70"/>
    </row>
    <row r="18" spans="1:17" ht="27" customHeight="1" thickBot="1">
      <c r="A18" s="28" t="s">
        <v>4</v>
      </c>
      <c r="B18" s="90"/>
      <c r="C18" s="91"/>
      <c r="D18" s="64"/>
      <c r="E18" s="11"/>
      <c r="F18" s="11"/>
      <c r="G18" s="13"/>
      <c r="K18" s="62"/>
      <c r="L18" s="62"/>
      <c r="M18" s="70"/>
      <c r="N18" s="82"/>
      <c r="O18" s="5"/>
      <c r="P18" s="82"/>
      <c r="Q18" s="5"/>
    </row>
    <row r="19" spans="1:16" ht="17.25" customHeight="1" thickBot="1">
      <c r="A19" s="29" t="s">
        <v>5</v>
      </c>
      <c r="B19" s="92">
        <f>SUM(B17:B18)</f>
        <v>0</v>
      </c>
      <c r="C19" s="93"/>
      <c r="D19" s="65"/>
      <c r="E19" s="11"/>
      <c r="F19" s="11"/>
      <c r="G19" s="13"/>
      <c r="H19" s="11"/>
      <c r="I19" s="47"/>
      <c r="K19" s="58" t="e">
        <f>+K12+#REF!+#REF!</f>
        <v>#REF!</v>
      </c>
      <c r="L19" s="59" t="e">
        <f>+L12+#REF!+#REF!</f>
        <v>#REF!</v>
      </c>
      <c r="M19" s="71"/>
      <c r="N19" s="72"/>
      <c r="O19" s="73"/>
      <c r="P19" s="72"/>
    </row>
    <row r="20" spans="1:16" ht="19.5" customHeight="1">
      <c r="A20" s="12"/>
      <c r="C20" s="34"/>
      <c r="D20" s="34"/>
      <c r="H20" s="11"/>
      <c r="I20" s="47"/>
      <c r="M20" s="71"/>
      <c r="N20" s="72"/>
      <c r="O20" s="73"/>
      <c r="P20" s="72"/>
    </row>
    <row r="21" spans="1:7" ht="15.75">
      <c r="A21" s="9" t="s">
        <v>8</v>
      </c>
      <c r="B21" s="24"/>
      <c r="C21" s="24"/>
      <c r="D21" s="24"/>
      <c r="E21" s="24"/>
      <c r="F21" s="24"/>
      <c r="G21" s="24"/>
    </row>
    <row r="22" spans="1:7" ht="24.75" customHeight="1">
      <c r="A22" s="9" t="s">
        <v>13</v>
      </c>
      <c r="B22" s="24"/>
      <c r="C22" s="24"/>
      <c r="D22" s="24"/>
      <c r="E22" s="24"/>
      <c r="F22" s="24"/>
      <c r="G22" s="24"/>
    </row>
    <row r="23" ht="18" customHeight="1"/>
    <row r="24" spans="1:8" s="66" customFormat="1" ht="15.75">
      <c r="A24" s="18" t="s">
        <v>20</v>
      </c>
      <c r="B24" s="19"/>
      <c r="C24" s="20"/>
      <c r="D24" s="19"/>
      <c r="E24" s="19"/>
      <c r="F24" s="19"/>
      <c r="G24" s="45"/>
      <c r="H24" s="45"/>
    </row>
    <row r="25" spans="1:8" s="66" customFormat="1" ht="15.75">
      <c r="A25" s="9" t="s">
        <v>18</v>
      </c>
      <c r="B25" s="9"/>
      <c r="C25" s="2"/>
      <c r="D25" s="2"/>
      <c r="E25" s="2"/>
      <c r="F25" s="2"/>
      <c r="G25" s="45"/>
      <c r="H25" s="45"/>
    </row>
  </sheetData>
  <sheetProtection/>
  <mergeCells count="9">
    <mergeCell ref="H6:I6"/>
    <mergeCell ref="B17:C17"/>
    <mergeCell ref="B18:C18"/>
    <mergeCell ref="B19:C19"/>
    <mergeCell ref="B7:B8"/>
    <mergeCell ref="B6:G6"/>
    <mergeCell ref="C7:C8"/>
    <mergeCell ref="F7:F8"/>
    <mergeCell ref="E7:E8"/>
  </mergeCells>
  <printOptions/>
  <pageMargins left="0.5905511811023623" right="0" top="0.35433070866141736" bottom="0.31496062992125984" header="0.11811023622047245" footer="0.11811023622047245"/>
  <pageSetup horizontalDpi="600" verticalDpi="600" orientation="portrait" paperSize="9" scale="73" r:id="rId2"/>
  <headerFooter alignWithMargins="0">
    <oddHeader>&amp;R&amp;P (&amp;N)</oddHeader>
    <oddFooter>&amp;LGäller fr o m 2016-01-01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Larsson</dc:creator>
  <cp:keywords/>
  <dc:description/>
  <cp:lastModifiedBy>Nils-Erik Limbäck</cp:lastModifiedBy>
  <cp:lastPrinted>2016-01-13T12:43:39Z</cp:lastPrinted>
  <dcterms:created xsi:type="dcterms:W3CDTF">1999-11-10T09:04:35Z</dcterms:created>
  <dcterms:modified xsi:type="dcterms:W3CDTF">2024-06-24T09:30:52Z</dcterms:modified>
  <cp:category/>
  <cp:version/>
  <cp:contentType/>
  <cp:contentStatus/>
</cp:coreProperties>
</file>